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6455" windowHeight="621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9" i="1"/>
  <c r="J40" s="1"/>
  <c r="I39"/>
  <c r="I40" s="1"/>
  <c r="H39"/>
  <c r="H40" s="1"/>
  <c r="G39"/>
  <c r="G40" s="1"/>
  <c r="J35"/>
  <c r="I35"/>
  <c r="H35"/>
  <c r="G35"/>
  <c r="E35"/>
  <c r="J27"/>
  <c r="I27"/>
  <c r="H27"/>
  <c r="G27"/>
  <c r="E27"/>
  <c r="J10"/>
  <c r="I10"/>
  <c r="H10"/>
  <c r="G10"/>
  <c r="E10"/>
</calcChain>
</file>

<file path=xl/sharedStrings.xml><?xml version="1.0" encoding="utf-8"?>
<sst xmlns="http://schemas.openxmlformats.org/spreadsheetml/2006/main" count="125" uniqueCount="68">
  <si>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</si>
  <si>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</si>
  <si>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</si>
  <si>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</si>
  <si>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</si>
  <si>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</si>
  <si>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</si>
  <si>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</si>
  <si>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</si>
  <si>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</si>
  <si>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</si>
  <si>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</si>
  <si>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</si>
  <si>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</si>
  <si>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</si>
  <si>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</si>
  <si>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</si>
  <si>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</si>
  <si>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</si>
  <si>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</si>
  <si>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</si>
  <si>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</si>
  <si>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</si>
  <si>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</si>
  <si>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</si>
  <si>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 "ВШИ" </t>
  </si>
  <si>
    <t>000/108</t>
  </si>
  <si>
    <t>000/109</t>
  </si>
  <si>
    <t xml:space="preserve"> </t>
  </si>
  <si>
    <t>Хлеб пшеничный(мука пшеничная дрожжи соль)</t>
  </si>
  <si>
    <t>Хлеб ржаной(мука ржаная дрожжи соль)</t>
  </si>
  <si>
    <t>Полдник</t>
  </si>
  <si>
    <t>напиток</t>
  </si>
  <si>
    <t>Сок</t>
  </si>
  <si>
    <t>*00/518</t>
  </si>
  <si>
    <t>булочное</t>
  </si>
  <si>
    <t>мучное изделие</t>
  </si>
  <si>
    <t>000/112</t>
  </si>
  <si>
    <t>Ужин</t>
  </si>
  <si>
    <t>Чай с сахаром (чай-заварка, сахар-песок)</t>
  </si>
  <si>
    <t>дет.сад</t>
  </si>
  <si>
    <t>Кефир</t>
  </si>
  <si>
    <t>245/516</t>
  </si>
  <si>
    <t>ужин 2</t>
  </si>
  <si>
    <t>гор.напиток</t>
  </si>
  <si>
    <t>итого</t>
  </si>
  <si>
    <t>Каша ячневая молочная вязкая (крупа, молоко,масло слив.)</t>
  </si>
  <si>
    <t>Кофейный напиток (молоко, сахар, коф.напиток)</t>
  </si>
  <si>
    <t>масло сливочное (порциями)</t>
  </si>
  <si>
    <t>106/255</t>
  </si>
  <si>
    <t>Дет.сад</t>
  </si>
  <si>
    <t>*55/142</t>
  </si>
  <si>
    <t>60/30</t>
  </si>
  <si>
    <t>201/414</t>
  </si>
  <si>
    <t>246/502</t>
  </si>
  <si>
    <t xml:space="preserve"> 238/453</t>
  </si>
  <si>
    <t>Щи из св.капусты с картоф.(капуста св.,картофель, морковь, лук репч.,масло,сметана, соль)</t>
  </si>
  <si>
    <t>котлеты по гречески (греча, куриное филе,яйцо,лук, репчатый, чеснок, соль, сухари)</t>
  </si>
  <si>
    <t>рис оторной (крупа рисовая, масло сливочное)</t>
  </si>
  <si>
    <t xml:space="preserve">Кисель из из концентрата плодового или ягодного (концентрат) </t>
  </si>
  <si>
    <t xml:space="preserve"> соус томатный ( мука пшеничная, масло сливочное, томат)</t>
  </si>
  <si>
    <t xml:space="preserve"> фрукты </t>
  </si>
  <si>
    <t>304/637</t>
  </si>
  <si>
    <t>Запеканка рисовая с творогом (крупа рисовая, творог, яйца, сахар, ванилин, масло сл., сухари пшен., сметана)</t>
  </si>
  <si>
    <t xml:space="preserve"> молоко сгущенное </t>
  </si>
  <si>
    <t>127/316</t>
  </si>
  <si>
    <t>1-4кл.</t>
  </si>
  <si>
    <t>12.03.2024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</si>
</sst>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  <font>
      <u/>
      <sz val="11"/>
      <color theme="1"/>
      <name val="Calibri"/>
      <family val="2"/>
      <scheme val="minor"/>
    </font>
    <font>
      <u/>
      <sz val="10"/>
      <color theme="1"/>
      <name val="Arial"/>
    </font>
    <font>
      <i/>
      <sz val="11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0" fillId="2" borderId="3" xfId="0" applyFill="1" applyBorder="1" applyProtection="1">
      <protection locked="0"/>
    </xf>
    <xf numFmtId="0" fontId="0" fillId="0" borderId="17" xfId="0" applyBorder="1"/>
    <xf numFmtId="0" fontId="3" fillId="4" borderId="9" xfId="0" applyFont="1" applyFill="1" applyBorder="1" applyAlignment="1" applyProtection="1">
      <alignment horizontal="center" vertical="top" wrapText="1"/>
      <protection locked="0"/>
    </xf>
    <xf numFmtId="0" fontId="0" fillId="0" borderId="18" xfId="0" applyBorder="1"/>
    <xf numFmtId="0" fontId="5" fillId="0" borderId="4" xfId="0" applyFont="1" applyBorder="1"/>
    <xf numFmtId="0" fontId="5" fillId="2" borderId="1" xfId="0" applyFont="1" applyFill="1" applyBorder="1" applyProtection="1">
      <protection locked="0"/>
    </xf>
    <xf numFmtId="0" fontId="6" fillId="4" borderId="1" xfId="0" applyFont="1" applyFill="1" applyBorder="1" applyAlignment="1" applyProtection="1">
      <alignment vertical="top" wrapText="1"/>
      <protection locked="0"/>
    </xf>
    <xf numFmtId="2" fontId="5" fillId="2" borderId="1" xfId="0" applyNumberFormat="1" applyFon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7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vertical="top" wrapText="1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0" fillId="2" borderId="19" xfId="0" applyFill="1" applyBorder="1" applyProtection="1">
      <protection locked="0"/>
    </xf>
    <xf numFmtId="0" fontId="3" fillId="0" borderId="17" xfId="0" applyFont="1" applyBorder="1" applyAlignment="1">
      <alignment horizontal="center" vertical="top" wrapText="1"/>
    </xf>
    <xf numFmtId="0" fontId="2" fillId="5" borderId="1" xfId="0" applyFont="1" applyFill="1" applyBorder="1"/>
    <xf numFmtId="0" fontId="3" fillId="4" borderId="2" xfId="0" applyFont="1" applyFill="1" applyBorder="1" applyAlignment="1" applyProtection="1">
      <alignment horizontal="center" vertical="top" wrapText="1"/>
      <protection locked="0"/>
    </xf>
    <xf numFmtId="0" fontId="3" fillId="6" borderId="11" xfId="0" applyFont="1" applyFill="1" applyBorder="1" applyAlignment="1">
      <alignment horizontal="center" vertical="top" wrapText="1"/>
    </xf>
    <xf numFmtId="0" fontId="1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40"/>
  <sheetViews>
    <sheetView showGridLines="0" showRowColHeaders="0" tabSelected="1" zoomScale="118" zoomScaleNormal="118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25</v>
      </c>
      <c r="C1" s="54"/>
      <c r="D1" s="55"/>
      <c r="E1" t="s">
        <v>20</v>
      </c>
      <c r="F1" s="17" t="s">
        <v>66</v>
      </c>
      <c r="I1" t="s">
        <v>1</v>
      </c>
      <c r="J1" s="17" t="s">
        <v>67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36" t="s">
        <v>49</v>
      </c>
      <c r="D4" s="2" t="s">
        <v>46</v>
      </c>
      <c r="E4" s="2">
        <v>220</v>
      </c>
      <c r="F4" s="2" t="s">
        <v>28</v>
      </c>
      <c r="G4" s="2">
        <v>7.04</v>
      </c>
      <c r="H4" s="2">
        <v>12.55</v>
      </c>
      <c r="I4" s="2">
        <v>39.33</v>
      </c>
      <c r="J4" s="2">
        <v>298</v>
      </c>
    </row>
    <row r="5" spans="1:10">
      <c r="A5" s="7"/>
      <c r="B5" s="1" t="s">
        <v>44</v>
      </c>
      <c r="C5" s="36" t="s">
        <v>50</v>
      </c>
      <c r="D5" s="2" t="s">
        <v>47</v>
      </c>
      <c r="E5" s="3">
        <v>200</v>
      </c>
      <c r="F5" s="3" t="s">
        <v>28</v>
      </c>
      <c r="G5" s="3">
        <v>1.4</v>
      </c>
      <c r="H5" s="3">
        <v>1.2</v>
      </c>
      <c r="I5" s="47">
        <v>11.4</v>
      </c>
      <c r="J5" s="3">
        <v>63</v>
      </c>
    </row>
    <row r="6" spans="1:10">
      <c r="A6" s="7"/>
      <c r="B6" s="1" t="s">
        <v>21</v>
      </c>
      <c r="C6" s="36" t="s">
        <v>26</v>
      </c>
      <c r="D6" s="2" t="s">
        <v>29</v>
      </c>
      <c r="E6" s="2">
        <v>50</v>
      </c>
      <c r="F6" s="2" t="s">
        <v>28</v>
      </c>
      <c r="G6" s="2">
        <v>3.8</v>
      </c>
      <c r="H6" s="2">
        <v>0.4</v>
      </c>
      <c r="I6" s="2">
        <v>24.8</v>
      </c>
      <c r="J6" s="2">
        <v>118</v>
      </c>
    </row>
    <row r="7" spans="1:10">
      <c r="A7" s="7"/>
      <c r="B7" s="1" t="s">
        <v>21</v>
      </c>
      <c r="C7" s="36" t="s">
        <v>27</v>
      </c>
      <c r="D7" s="2" t="s">
        <v>30</v>
      </c>
      <c r="E7" s="2">
        <v>30</v>
      </c>
      <c r="F7" s="2" t="s">
        <v>28</v>
      </c>
      <c r="G7" s="2">
        <v>2.4</v>
      </c>
      <c r="H7" s="2">
        <v>0.45</v>
      </c>
      <c r="I7" s="2">
        <v>12.03</v>
      </c>
      <c r="J7" s="2">
        <v>62</v>
      </c>
    </row>
    <row r="8" spans="1:10">
      <c r="A8" s="7"/>
      <c r="B8" s="1" t="s">
        <v>18</v>
      </c>
      <c r="C8" s="36"/>
      <c r="D8" s="33"/>
      <c r="E8" s="45"/>
      <c r="F8" s="45"/>
      <c r="G8" s="45"/>
      <c r="H8" s="45"/>
      <c r="I8" s="45"/>
      <c r="J8" s="45"/>
    </row>
    <row r="9" spans="1:10">
      <c r="A9" s="7"/>
      <c r="B9" s="42"/>
      <c r="C9" s="36"/>
      <c r="D9" s="33" t="s">
        <v>48</v>
      </c>
      <c r="E9" s="45">
        <v>10</v>
      </c>
      <c r="F9" s="45" t="s">
        <v>28</v>
      </c>
      <c r="G9" s="45">
        <v>7.0000000000000007E-2</v>
      </c>
      <c r="H9" s="45">
        <v>6.86</v>
      </c>
      <c r="I9" s="45">
        <v>0.09</v>
      </c>
      <c r="J9" s="45">
        <v>62</v>
      </c>
    </row>
    <row r="10" spans="1:10" ht="15.75" thickBot="1">
      <c r="A10" s="8"/>
      <c r="B10" s="43" t="s">
        <v>45</v>
      </c>
      <c r="C10" s="2" t="s">
        <v>28</v>
      </c>
      <c r="D10" s="44"/>
      <c r="E10" s="46">
        <f>SUM(E4:E9)</f>
        <v>510</v>
      </c>
      <c r="F10" s="46" t="s">
        <v>28</v>
      </c>
      <c r="G10" s="46">
        <f>SUM(G4:G9)</f>
        <v>14.709999999999999</v>
      </c>
      <c r="H10" s="46">
        <f>SUM(H4:H9)</f>
        <v>21.46</v>
      </c>
      <c r="I10" s="46">
        <f>SUM(I4:I9)</f>
        <v>87.65</v>
      </c>
      <c r="J10" s="46">
        <f>SUM(J4:J9)</f>
        <v>603</v>
      </c>
    </row>
    <row r="11" spans="1:10">
      <c r="A11" s="4" t="s">
        <v>12</v>
      </c>
      <c r="B11" s="10" t="s">
        <v>28</v>
      </c>
      <c r="C11" s="6"/>
      <c r="D11" s="32" t="s">
        <v>28</v>
      </c>
      <c r="E11" s="14"/>
      <c r="F11" s="18" t="s">
        <v>28</v>
      </c>
      <c r="G11" s="14"/>
      <c r="H11" s="25"/>
      <c r="I11" s="18"/>
      <c r="J11" s="28"/>
    </row>
    <row r="12" spans="1:10">
      <c r="A12" s="7"/>
      <c r="B12" s="2"/>
      <c r="C12" s="2"/>
      <c r="D12" s="23"/>
      <c r="E12" s="15"/>
      <c r="F12" s="19"/>
      <c r="G12" s="15"/>
      <c r="H12" s="26"/>
      <c r="I12" s="19"/>
      <c r="J12" s="29"/>
    </row>
    <row r="13" spans="1:10" ht="15.75" thickBot="1">
      <c r="A13" s="8"/>
      <c r="B13" s="9"/>
      <c r="C13" s="9"/>
      <c r="D13" s="24"/>
      <c r="E13" s="16"/>
      <c r="F13" s="20"/>
      <c r="G13" s="16"/>
      <c r="H13" s="27"/>
      <c r="I13" s="20"/>
      <c r="J13" s="30"/>
    </row>
    <row r="14" spans="1:10">
      <c r="A14" s="7" t="s">
        <v>13</v>
      </c>
      <c r="B14" s="1" t="s">
        <v>14</v>
      </c>
      <c r="C14" s="3"/>
      <c r="D14" s="31" t="s">
        <v>28</v>
      </c>
      <c r="E14" s="31" t="s">
        <v>28</v>
      </c>
      <c r="F14" s="21"/>
      <c r="G14" s="31" t="s">
        <v>28</v>
      </c>
      <c r="H14" s="31" t="s">
        <v>28</v>
      </c>
      <c r="I14" s="3" t="s">
        <v>28</v>
      </c>
      <c r="J14" s="3" t="s">
        <v>28</v>
      </c>
    </row>
    <row r="15" spans="1:10">
      <c r="A15" s="7"/>
      <c r="B15" s="1" t="s">
        <v>15</v>
      </c>
      <c r="C15" s="36" t="s">
        <v>51</v>
      </c>
      <c r="D15" s="2" t="s">
        <v>56</v>
      </c>
      <c r="E15" s="2">
        <v>220</v>
      </c>
      <c r="F15" s="2" t="s">
        <v>28</v>
      </c>
      <c r="G15" s="2">
        <v>1.76</v>
      </c>
      <c r="H15" s="2">
        <v>4.7300000000000004</v>
      </c>
      <c r="I15" s="2">
        <v>7.61</v>
      </c>
      <c r="J15" s="2">
        <v>80</v>
      </c>
    </row>
    <row r="16" spans="1:10">
      <c r="A16" s="7"/>
      <c r="B16" s="1" t="s">
        <v>16</v>
      </c>
      <c r="C16" s="36" t="s">
        <v>52</v>
      </c>
      <c r="D16" s="2" t="s">
        <v>57</v>
      </c>
      <c r="E16" s="2">
        <v>100</v>
      </c>
      <c r="F16" s="2" t="s">
        <v>28</v>
      </c>
      <c r="G16" s="2">
        <v>13.71</v>
      </c>
      <c r="H16" s="2">
        <v>7.99</v>
      </c>
      <c r="I16" s="2">
        <v>8.26</v>
      </c>
      <c r="J16" s="34">
        <v>160</v>
      </c>
    </row>
    <row r="17" spans="1:10">
      <c r="A17" s="7"/>
      <c r="B17" s="1" t="s">
        <v>17</v>
      </c>
      <c r="C17" s="36" t="s">
        <v>53</v>
      </c>
      <c r="D17" s="2" t="s">
        <v>58</v>
      </c>
      <c r="E17" s="2">
        <v>200</v>
      </c>
      <c r="F17" s="2" t="s">
        <v>28</v>
      </c>
      <c r="G17" s="2">
        <v>4.8</v>
      </c>
      <c r="H17" s="2">
        <v>6.82</v>
      </c>
      <c r="I17" s="2">
        <v>46.86</v>
      </c>
      <c r="J17" s="34">
        <v>268</v>
      </c>
    </row>
    <row r="18" spans="1:10">
      <c r="A18" s="7"/>
      <c r="B18" s="1" t="s">
        <v>32</v>
      </c>
      <c r="C18" s="36" t="s">
        <v>54</v>
      </c>
      <c r="D18" s="2" t="s">
        <v>59</v>
      </c>
      <c r="E18" s="2">
        <v>200</v>
      </c>
      <c r="F18" s="2" t="s">
        <v>28</v>
      </c>
      <c r="G18" s="2" t="s">
        <v>28</v>
      </c>
      <c r="H18" s="2" t="s">
        <v>28</v>
      </c>
      <c r="I18" s="2">
        <v>15</v>
      </c>
      <c r="J18" s="34">
        <v>60</v>
      </c>
    </row>
    <row r="19" spans="1:10" ht="15" customHeight="1">
      <c r="A19" s="7"/>
      <c r="B19" s="1" t="s">
        <v>22</v>
      </c>
      <c r="C19" s="36" t="s">
        <v>26</v>
      </c>
      <c r="D19" s="2" t="s">
        <v>29</v>
      </c>
      <c r="E19" s="2">
        <v>50</v>
      </c>
      <c r="F19" s="2" t="s">
        <v>28</v>
      </c>
      <c r="G19" s="2">
        <v>3.8</v>
      </c>
      <c r="H19" s="2">
        <v>0.4</v>
      </c>
      <c r="I19" s="2">
        <v>24.8</v>
      </c>
      <c r="J19" s="34">
        <v>118</v>
      </c>
    </row>
    <row r="20" spans="1:10">
      <c r="A20" s="7"/>
      <c r="B20" s="1" t="s">
        <v>19</v>
      </c>
      <c r="C20" s="36" t="s">
        <v>27</v>
      </c>
      <c r="D20" s="2" t="s">
        <v>30</v>
      </c>
      <c r="E20" s="2">
        <v>60</v>
      </c>
      <c r="F20" s="2" t="s">
        <v>28</v>
      </c>
      <c r="G20" s="2">
        <v>4.8</v>
      </c>
      <c r="H20" s="2">
        <v>0.9</v>
      </c>
      <c r="I20" s="2">
        <v>24.06</v>
      </c>
      <c r="J20" s="34">
        <v>124</v>
      </c>
    </row>
    <row r="21" spans="1:10" ht="25.5">
      <c r="A21" s="7"/>
      <c r="B21" s="42"/>
      <c r="C21" s="36" t="s">
        <v>55</v>
      </c>
      <c r="D21" s="2" t="s">
        <v>60</v>
      </c>
      <c r="E21" s="2">
        <v>30</v>
      </c>
      <c r="F21" s="2" t="s">
        <v>28</v>
      </c>
      <c r="G21" s="2">
        <v>0.36</v>
      </c>
      <c r="H21" s="2">
        <v>1.05</v>
      </c>
      <c r="I21" s="2">
        <v>2.2200000000000002</v>
      </c>
      <c r="J21" s="34">
        <v>20</v>
      </c>
    </row>
    <row r="22" spans="1:10" ht="15.75" thickBot="1">
      <c r="A22" s="8"/>
      <c r="B22" s="43" t="s">
        <v>45</v>
      </c>
      <c r="C22" s="9"/>
      <c r="D22" s="23" t="s">
        <v>28</v>
      </c>
      <c r="E22" s="48">
        <v>830</v>
      </c>
      <c r="F22" s="48" t="s">
        <v>28</v>
      </c>
      <c r="G22" s="48">
        <v>26.83</v>
      </c>
      <c r="H22" s="48">
        <v>21.43</v>
      </c>
      <c r="I22" s="48">
        <v>116.78</v>
      </c>
      <c r="J22" s="48">
        <v>768</v>
      </c>
    </row>
    <row r="23" spans="1:10">
      <c r="A23" s="35" t="s">
        <v>31</v>
      </c>
      <c r="B23" s="49" t="s">
        <v>32</v>
      </c>
      <c r="C23" s="36" t="s">
        <v>34</v>
      </c>
      <c r="D23" s="2" t="s">
        <v>33</v>
      </c>
      <c r="E23" s="2">
        <v>200</v>
      </c>
      <c r="F23" s="21"/>
      <c r="G23" s="2">
        <v>0.59</v>
      </c>
      <c r="H23" s="2" t="s">
        <v>28</v>
      </c>
      <c r="I23" s="2">
        <v>31.9</v>
      </c>
      <c r="J23" s="2">
        <v>130</v>
      </c>
    </row>
    <row r="24" spans="1:10">
      <c r="A24" s="37"/>
      <c r="B24" s="49" t="s">
        <v>35</v>
      </c>
      <c r="C24" s="36" t="s">
        <v>62</v>
      </c>
      <c r="D24" s="2" t="s">
        <v>36</v>
      </c>
      <c r="E24" s="2">
        <v>50</v>
      </c>
      <c r="F24" s="19"/>
      <c r="G24" s="2">
        <v>6.58</v>
      </c>
      <c r="H24" s="2">
        <v>7.83</v>
      </c>
      <c r="I24" s="2">
        <v>46.25</v>
      </c>
      <c r="J24" s="2">
        <v>282</v>
      </c>
    </row>
    <row r="25" spans="1:10">
      <c r="A25" s="37"/>
      <c r="B25" s="49" t="s">
        <v>18</v>
      </c>
      <c r="C25" s="36" t="s">
        <v>37</v>
      </c>
      <c r="D25" s="2" t="s">
        <v>61</v>
      </c>
      <c r="E25" s="2">
        <v>50</v>
      </c>
      <c r="F25" s="19" t="s">
        <v>28</v>
      </c>
      <c r="G25" s="52">
        <v>0.75</v>
      </c>
      <c r="H25" s="2"/>
      <c r="I25" s="2">
        <v>11.2</v>
      </c>
      <c r="J25" s="2">
        <v>48</v>
      </c>
    </row>
    <row r="26" spans="1:10">
      <c r="A26" s="37"/>
      <c r="B26" s="42"/>
      <c r="C26" s="36"/>
      <c r="D26" s="33"/>
      <c r="E26" s="45"/>
      <c r="F26" s="19"/>
      <c r="G26" s="45"/>
      <c r="H26" s="45"/>
      <c r="I26" s="45"/>
      <c r="J26" s="45"/>
    </row>
    <row r="27" spans="1:10">
      <c r="A27" s="38"/>
      <c r="B27" s="43" t="s">
        <v>45</v>
      </c>
      <c r="C27" s="39" t="s">
        <v>28</v>
      </c>
      <c r="D27" s="40"/>
      <c r="E27" s="48">
        <f>SUM(E23:E26)</f>
        <v>300</v>
      </c>
      <c r="F27" s="41"/>
      <c r="G27" s="48">
        <f t="shared" ref="G27:J27" si="0">SUM(G23:G26)</f>
        <v>7.92</v>
      </c>
      <c r="H27" s="48">
        <f t="shared" si="0"/>
        <v>7.83</v>
      </c>
      <c r="I27" s="48">
        <f t="shared" si="0"/>
        <v>89.350000000000009</v>
      </c>
      <c r="J27" s="48">
        <f t="shared" si="0"/>
        <v>460</v>
      </c>
    </row>
    <row r="28" spans="1:10">
      <c r="A28" s="35" t="s">
        <v>38</v>
      </c>
      <c r="B28" s="1" t="s">
        <v>11</v>
      </c>
      <c r="C28" s="36" t="s">
        <v>65</v>
      </c>
      <c r="D28" s="2" t="s">
        <v>63</v>
      </c>
      <c r="E28" s="2">
        <v>170</v>
      </c>
      <c r="F28" s="19"/>
      <c r="G28" s="2">
        <v>7.83</v>
      </c>
      <c r="H28" s="2">
        <v>9.3800000000000008</v>
      </c>
      <c r="I28" s="2">
        <v>30.42</v>
      </c>
      <c r="J28" s="2">
        <v>238</v>
      </c>
    </row>
    <row r="29" spans="1:10">
      <c r="A29" s="37"/>
      <c r="B29" s="1"/>
      <c r="C29" s="36"/>
      <c r="D29" s="2" t="s">
        <v>64</v>
      </c>
      <c r="E29" s="2">
        <v>50</v>
      </c>
      <c r="F29" s="19"/>
      <c r="G29" s="2">
        <v>3.6</v>
      </c>
      <c r="H29" s="2">
        <v>4.25</v>
      </c>
      <c r="I29" s="2">
        <v>27.75</v>
      </c>
      <c r="J29" s="2">
        <v>164</v>
      </c>
    </row>
    <row r="30" spans="1:10">
      <c r="A30" s="37"/>
      <c r="B30" s="1" t="s">
        <v>17</v>
      </c>
      <c r="C30" s="36"/>
      <c r="D30" s="2"/>
      <c r="E30" s="2"/>
      <c r="F30" s="19"/>
      <c r="G30" s="2"/>
      <c r="H30" s="2"/>
      <c r="I30" s="2"/>
      <c r="J30" s="2"/>
    </row>
    <row r="31" spans="1:10">
      <c r="A31" s="37"/>
      <c r="B31" s="1" t="s">
        <v>32</v>
      </c>
      <c r="C31" s="36" t="s">
        <v>40</v>
      </c>
      <c r="D31" s="2" t="s">
        <v>39</v>
      </c>
      <c r="E31" s="2">
        <v>200</v>
      </c>
      <c r="F31" s="22" t="s">
        <v>28</v>
      </c>
      <c r="G31" s="2">
        <v>0.2</v>
      </c>
      <c r="H31" s="2">
        <v>0.1</v>
      </c>
      <c r="I31" s="2">
        <v>9.3000000000000007</v>
      </c>
      <c r="J31" s="2">
        <v>38</v>
      </c>
    </row>
    <row r="32" spans="1:10" ht="15.75" thickBot="1">
      <c r="A32" s="37"/>
      <c r="B32" s="1" t="s">
        <v>21</v>
      </c>
      <c r="C32" s="36" t="s">
        <v>26</v>
      </c>
      <c r="D32" s="2" t="s">
        <v>29</v>
      </c>
      <c r="E32" s="2">
        <v>50</v>
      </c>
      <c r="F32" s="20" t="s">
        <v>28</v>
      </c>
      <c r="G32" s="2">
        <v>3.8</v>
      </c>
      <c r="H32" s="2">
        <v>0.4</v>
      </c>
      <c r="I32" s="2">
        <v>24.8</v>
      </c>
      <c r="J32" s="2">
        <v>118</v>
      </c>
    </row>
    <row r="33" spans="1:10">
      <c r="A33" s="37"/>
      <c r="B33" s="1" t="s">
        <v>21</v>
      </c>
      <c r="C33" s="36" t="s">
        <v>27</v>
      </c>
      <c r="D33" s="2" t="s">
        <v>30</v>
      </c>
      <c r="E33" s="2">
        <v>30</v>
      </c>
      <c r="F33" s="19"/>
      <c r="G33" s="2">
        <v>2.4</v>
      </c>
      <c r="H33" s="2">
        <v>0.45</v>
      </c>
      <c r="I33" s="2">
        <v>12.03</v>
      </c>
      <c r="J33" s="2">
        <v>62</v>
      </c>
    </row>
    <row r="34" spans="1:10">
      <c r="A34" s="37"/>
      <c r="B34" s="42"/>
      <c r="C34" s="36"/>
      <c r="D34" s="33"/>
      <c r="E34" s="45"/>
      <c r="F34" s="19"/>
      <c r="G34" s="45"/>
      <c r="H34" s="45"/>
      <c r="I34" s="45"/>
      <c r="J34" s="45"/>
    </row>
    <row r="35" spans="1:10">
      <c r="A35" s="37"/>
      <c r="B35" s="43" t="s">
        <v>45</v>
      </c>
      <c r="C35" s="36"/>
      <c r="D35" s="44"/>
      <c r="E35" s="48">
        <f>SUM(E28:E34)</f>
        <v>500</v>
      </c>
      <c r="F35" s="19"/>
      <c r="G35" s="48">
        <f t="shared" ref="G35:J35" si="1">SUM(G28:G34)</f>
        <v>17.829999999999998</v>
      </c>
      <c r="H35" s="48">
        <f t="shared" si="1"/>
        <v>14.58</v>
      </c>
      <c r="I35" s="48">
        <f t="shared" si="1"/>
        <v>104.3</v>
      </c>
      <c r="J35" s="48">
        <f t="shared" si="1"/>
        <v>620</v>
      </c>
    </row>
    <row r="36" spans="1:10">
      <c r="A36" s="19" t="s">
        <v>43</v>
      </c>
      <c r="B36" s="19"/>
      <c r="C36" s="36" t="s">
        <v>42</v>
      </c>
      <c r="D36" s="2" t="s">
        <v>41</v>
      </c>
      <c r="E36" s="2">
        <v>180</v>
      </c>
      <c r="F36" s="19"/>
      <c r="G36" s="2">
        <v>5.22</v>
      </c>
      <c r="H36" s="2">
        <v>4.5</v>
      </c>
      <c r="I36" s="2">
        <v>7.2</v>
      </c>
      <c r="J36" s="2">
        <v>90</v>
      </c>
    </row>
    <row r="37" spans="1:10">
      <c r="A37" s="19"/>
      <c r="B37" s="19"/>
      <c r="C37" s="36" t="s">
        <v>26</v>
      </c>
      <c r="D37" s="2" t="s">
        <v>29</v>
      </c>
      <c r="E37" s="2">
        <v>20</v>
      </c>
      <c r="F37" s="19"/>
      <c r="G37" s="2">
        <v>1.52</v>
      </c>
      <c r="H37" s="2">
        <v>0.16</v>
      </c>
      <c r="I37" s="2">
        <v>9.92</v>
      </c>
      <c r="J37" s="2">
        <v>47</v>
      </c>
    </row>
    <row r="38" spans="1:10">
      <c r="A38" s="19"/>
      <c r="B38" s="19"/>
      <c r="C38" s="50"/>
      <c r="D38" s="2"/>
      <c r="E38" s="2"/>
      <c r="F38" s="19"/>
      <c r="G38" s="46" t="s">
        <v>28</v>
      </c>
      <c r="H38" s="46" t="s">
        <v>28</v>
      </c>
      <c r="I38" s="46" t="s">
        <v>28</v>
      </c>
      <c r="J38" s="46" t="s">
        <v>28</v>
      </c>
    </row>
    <row r="39" spans="1:10">
      <c r="A39" s="19"/>
      <c r="B39" s="19"/>
      <c r="C39" s="50"/>
      <c r="D39" s="2"/>
      <c r="E39" s="2">
        <v>200</v>
      </c>
      <c r="F39" s="19"/>
      <c r="G39" s="46">
        <f>SUM(G33:G38)</f>
        <v>26.969999999999995</v>
      </c>
      <c r="H39" s="46">
        <f>SUM(H33:H38)</f>
        <v>19.690000000000001</v>
      </c>
      <c r="I39" s="46">
        <f>SUM(I33:I38)</f>
        <v>133.44999999999999</v>
      </c>
      <c r="J39" s="46">
        <f>SUM(J33:J38)</f>
        <v>819</v>
      </c>
    </row>
    <row r="40" spans="1:10" ht="15.75" thickBot="1">
      <c r="A40" s="19"/>
      <c r="B40" s="19"/>
      <c r="C40" s="23"/>
      <c r="D40" s="33"/>
      <c r="E40" s="33" t="s">
        <v>28</v>
      </c>
      <c r="F40" s="33"/>
      <c r="G40" s="51">
        <f>G6+G10+G19+G24+G32+G39</f>
        <v>59.66</v>
      </c>
      <c r="H40" s="51">
        <f>H6+H10+H19+H24+H32+H39</f>
        <v>50.179999999999993</v>
      </c>
      <c r="I40" s="51">
        <f>I6+I10+I19+I24+I32+I39</f>
        <v>341.75</v>
      </c>
      <c r="J40" s="51">
        <f>J6+J10+J19+J24+J32+J39</f>
        <v>2058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2024-03-10T15:03:11Z</dcterms:modified>
</cp:coreProperties>
</file>