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/>
  <c r="J40" s="1"/>
  <c r="I39"/>
  <c r="I40" s="1"/>
  <c r="H39"/>
  <c r="H40" s="1"/>
  <c r="G39"/>
  <c r="G40" s="1"/>
  <c r="J35"/>
  <c r="I35"/>
  <c r="H35"/>
  <c r="G35"/>
  <c r="E35"/>
  <c r="J27"/>
  <c r="I27"/>
  <c r="H27"/>
  <c r="G27"/>
  <c r="E27"/>
  <c r="J10"/>
  <c r="I10"/>
  <c r="H10"/>
  <c r="G10"/>
  <c r="E10"/>
</calcChain>
</file>

<file path=xl/sharedStrings.xml><?xml version="1.0" encoding="utf-8"?>
<sst xmlns="http://schemas.openxmlformats.org/spreadsheetml/2006/main" count="125" uniqueCount="68">
  <si>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</si>
  <si>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</si>
  <si>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</si>
  <si>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</si>
  <si>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</si>
  <si>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</si>
  <si>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</si>
  <si>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</si>
  <si>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</si>
  <si>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</si>
  <si>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</si>
  <si>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</si>
  <si>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</si>
  <si>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</si>
  <si>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</si>
  <si>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</si>
  <si>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</si>
  <si>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</si>
  <si>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</si>
  <si>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</si>
  <si>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</si>
  <si>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</si>
  <si>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</si>
  <si>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</si>
  <si>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</si>
  <si>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</si>
  <si>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</si>
  <si>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</si>
  <si>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</si>
  <si>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</si>
  <si>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</si>
  <si>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</si>
  <si>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</si>
  <si>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Сок</t>
  </si>
  <si>
    <t>*00/518</t>
  </si>
  <si>
    <t>булочное</t>
  </si>
  <si>
    <t>мучное изделие</t>
  </si>
  <si>
    <t>000/112</t>
  </si>
  <si>
    <t>Ужин</t>
  </si>
  <si>
    <t>Чай с сахаром (чай-заварка, сахар-песок)</t>
  </si>
  <si>
    <t>дет.сад</t>
  </si>
  <si>
    <t>Кефир</t>
  </si>
  <si>
    <t>245/516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</si>
  <si>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</si>
  <si>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</si>
  <si>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</si>
  <si>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</si>
  <si>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</si>
  <si>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</si>
  <si>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</si>
  <si>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</si>
  <si>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</si>
  <si>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</si>
  <si>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</si>
  <si>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</si>
  <si>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</si>
  <si>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</si>
  <si>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</si>
  <si>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оторной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</si>
  <si>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</si>
  <si>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</si>
  <si>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 xml:space="preserve"> фрукты </t>
  </si>
  <si>
    <t>304/637</t>
  </si>
  <si>
    <t>Запеканка рисовая с творогом (крупа рисовая, творог, яйца, сахар, ванилин, масло сл., сухари пшен., сметана)</t>
  </si>
  <si>
    <t xml:space="preserve"> молоко сгущенное </t>
  </si>
  <si>
    <t>127/316</t>
  </si>
  <si>
    <t>1-4кл.</t>
  </si>
  <si>
    <t>23.05.2024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</si>
</sst>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49</v>
      </c>
      <c r="D4" s="2" t="s">
        <v>46</v>
      </c>
      <c r="E4" s="2">
        <v>220</v>
      </c>
      <c r="F4" s="2" t="s">
        <v>28</v>
      </c>
      <c r="G4" s="2">
        <v>7.04</v>
      </c>
      <c r="H4" s="2">
        <v>12.55</v>
      </c>
      <c r="I4" s="2">
        <v>39.33</v>
      </c>
      <c r="J4" s="2">
        <v>298</v>
      </c>
    </row>
    <row r="5" spans="1:10">
      <c r="A5" s="7"/>
      <c r="B5" s="1" t="s">
        <v>44</v>
      </c>
      <c r="C5" s="36" t="s">
        <v>50</v>
      </c>
      <c r="D5" s="2" t="s">
        <v>47</v>
      </c>
      <c r="E5" s="3">
        <v>200</v>
      </c>
      <c r="F5" s="3" t="s">
        <v>28</v>
      </c>
      <c r="G5" s="3">
        <v>1.4</v>
      </c>
      <c r="H5" s="3">
        <v>1.2</v>
      </c>
      <c r="I5" s="47">
        <v>11.4</v>
      </c>
      <c r="J5" s="3">
        <v>63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48</v>
      </c>
      <c r="E9" s="45">
        <v>10</v>
      </c>
      <c r="F9" s="45" t="s">
        <v>28</v>
      </c>
      <c r="G9" s="45">
        <v>7.0000000000000007E-2</v>
      </c>
      <c r="H9" s="45">
        <v>6.86</v>
      </c>
      <c r="I9" s="45">
        <v>0.09</v>
      </c>
      <c r="J9" s="45">
        <v>62</v>
      </c>
    </row>
    <row r="10" spans="1:10" ht="15.75" thickBot="1">
      <c r="A10" s="8"/>
      <c r="B10" s="43" t="s">
        <v>45</v>
      </c>
      <c r="C10" s="2" t="s">
        <v>28</v>
      </c>
      <c r="D10" s="44"/>
      <c r="E10" s="46">
        <f>SUM(E4:E9)</f>
        <v>510</v>
      </c>
      <c r="F10" s="46" t="s">
        <v>28</v>
      </c>
      <c r="G10" s="46">
        <f>SUM(G4:G9)</f>
        <v>14.709999999999999</v>
      </c>
      <c r="H10" s="46">
        <f>SUM(H4:H9)</f>
        <v>21.46</v>
      </c>
      <c r="I10" s="46">
        <f>SUM(I4:I9)</f>
        <v>87.65</v>
      </c>
      <c r="J10" s="46">
        <f>SUM(J4:J9)</f>
        <v>603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51</v>
      </c>
      <c r="D15" s="2" t="s">
        <v>56</v>
      </c>
      <c r="E15" s="2">
        <v>220</v>
      </c>
      <c r="F15" s="2" t="s">
        <v>28</v>
      </c>
      <c r="G15" s="2">
        <v>1.76</v>
      </c>
      <c r="H15" s="2">
        <v>4.7300000000000004</v>
      </c>
      <c r="I15" s="2">
        <v>7.61</v>
      </c>
      <c r="J15" s="2">
        <v>80</v>
      </c>
    </row>
    <row r="16" spans="1:10">
      <c r="A16" s="7"/>
      <c r="B16" s="1" t="s">
        <v>16</v>
      </c>
      <c r="C16" s="36" t="s">
        <v>52</v>
      </c>
      <c r="D16" s="2" t="s">
        <v>57</v>
      </c>
      <c r="E16" s="2">
        <v>100</v>
      </c>
      <c r="F16" s="2" t="s">
        <v>28</v>
      </c>
      <c r="G16" s="2">
        <v>13.71</v>
      </c>
      <c r="H16" s="2">
        <v>7.99</v>
      </c>
      <c r="I16" s="2">
        <v>8.26</v>
      </c>
      <c r="J16" s="34">
        <v>160</v>
      </c>
    </row>
    <row r="17" spans="1:10">
      <c r="A17" s="7"/>
      <c r="B17" s="1" t="s">
        <v>17</v>
      </c>
      <c r="C17" s="36" t="s">
        <v>53</v>
      </c>
      <c r="D17" s="2" t="s">
        <v>58</v>
      </c>
      <c r="E17" s="2">
        <v>200</v>
      </c>
      <c r="F17" s="2" t="s">
        <v>28</v>
      </c>
      <c r="G17" s="2">
        <v>4.8</v>
      </c>
      <c r="H17" s="2">
        <v>6.82</v>
      </c>
      <c r="I17" s="2">
        <v>46.86</v>
      </c>
      <c r="J17" s="34">
        <v>268</v>
      </c>
    </row>
    <row r="18" spans="1:10">
      <c r="A18" s="7"/>
      <c r="B18" s="1" t="s">
        <v>32</v>
      </c>
      <c r="C18" s="36" t="s">
        <v>54</v>
      </c>
      <c r="D18" s="2" t="s">
        <v>59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34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34">
        <v>124</v>
      </c>
    </row>
    <row r="21" spans="1:10" ht="25.5">
      <c r="A21" s="7"/>
      <c r="B21" s="42"/>
      <c r="C21" s="36" t="s">
        <v>55</v>
      </c>
      <c r="D21" s="2" t="s">
        <v>60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34">
        <v>20</v>
      </c>
    </row>
    <row r="22" spans="1:10" ht="15.75" thickBot="1">
      <c r="A22" s="8"/>
      <c r="B22" s="43" t="s">
        <v>45</v>
      </c>
      <c r="C22" s="9"/>
      <c r="D22" s="23" t="s">
        <v>28</v>
      </c>
      <c r="E22" s="48">
        <v>830</v>
      </c>
      <c r="F22" s="48" t="s">
        <v>28</v>
      </c>
      <c r="G22" s="48">
        <v>26.83</v>
      </c>
      <c r="H22" s="48">
        <v>21.43</v>
      </c>
      <c r="I22" s="48">
        <v>116.78</v>
      </c>
      <c r="J22" s="48">
        <v>768</v>
      </c>
    </row>
    <row r="23" spans="1:10">
      <c r="A23" s="35" t="s">
        <v>31</v>
      </c>
      <c r="B23" s="49" t="s">
        <v>32</v>
      </c>
      <c r="C23" s="36" t="s">
        <v>34</v>
      </c>
      <c r="D23" s="2" t="s">
        <v>33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9" t="s">
        <v>35</v>
      </c>
      <c r="C24" s="36" t="s">
        <v>62</v>
      </c>
      <c r="D24" s="2" t="s">
        <v>36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9" t="s">
        <v>18</v>
      </c>
      <c r="C25" s="36" t="s">
        <v>37</v>
      </c>
      <c r="D25" s="2" t="s">
        <v>61</v>
      </c>
      <c r="E25" s="2">
        <v>50</v>
      </c>
      <c r="F25" s="19" t="s">
        <v>28</v>
      </c>
      <c r="G25" s="52">
        <v>0.75</v>
      </c>
      <c r="H25" s="2"/>
      <c r="I25" s="2">
        <v>11.2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45</v>
      </c>
      <c r="C27" s="39" t="s">
        <v>28</v>
      </c>
      <c r="D27" s="40"/>
      <c r="E27" s="48">
        <f>SUM(E23:E26)</f>
        <v>300</v>
      </c>
      <c r="F27" s="41"/>
      <c r="G27" s="48">
        <f t="shared" ref="G27:J27" si="0">SUM(G23:G26)</f>
        <v>7.92</v>
      </c>
      <c r="H27" s="48">
        <f t="shared" si="0"/>
        <v>7.83</v>
      </c>
      <c r="I27" s="48">
        <f t="shared" si="0"/>
        <v>89.350000000000009</v>
      </c>
      <c r="J27" s="48">
        <f t="shared" si="0"/>
        <v>460</v>
      </c>
    </row>
    <row r="28" spans="1:10">
      <c r="A28" s="35" t="s">
        <v>38</v>
      </c>
      <c r="B28" s="1" t="s">
        <v>11</v>
      </c>
      <c r="C28" s="36" t="s">
        <v>65</v>
      </c>
      <c r="D28" s="2" t="s">
        <v>63</v>
      </c>
      <c r="E28" s="2">
        <v>170</v>
      </c>
      <c r="F28" s="19"/>
      <c r="G28" s="2">
        <v>7.83</v>
      </c>
      <c r="H28" s="2">
        <v>9.3800000000000008</v>
      </c>
      <c r="I28" s="2">
        <v>30.42</v>
      </c>
      <c r="J28" s="2">
        <v>238</v>
      </c>
    </row>
    <row r="29" spans="1:10">
      <c r="A29" s="37"/>
      <c r="B29" s="1"/>
      <c r="C29" s="36"/>
      <c r="D29" s="2" t="s">
        <v>64</v>
      </c>
      <c r="E29" s="2">
        <v>50</v>
      </c>
      <c r="F29" s="19"/>
      <c r="G29" s="2">
        <v>3.6</v>
      </c>
      <c r="H29" s="2">
        <v>4.25</v>
      </c>
      <c r="I29" s="2">
        <v>27.75</v>
      </c>
      <c r="J29" s="2">
        <v>164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40</v>
      </c>
      <c r="D31" s="2" t="s">
        <v>39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45</v>
      </c>
      <c r="C35" s="36"/>
      <c r="D35" s="44"/>
      <c r="E35" s="48">
        <f>SUM(E28:E34)</f>
        <v>500</v>
      </c>
      <c r="F35" s="19"/>
      <c r="G35" s="48">
        <f t="shared" ref="G35:J35" si="1">SUM(G28:G34)</f>
        <v>17.829999999999998</v>
      </c>
      <c r="H35" s="48">
        <f t="shared" si="1"/>
        <v>14.58</v>
      </c>
      <c r="I35" s="48">
        <f t="shared" si="1"/>
        <v>104.3</v>
      </c>
      <c r="J35" s="48">
        <f t="shared" si="1"/>
        <v>620</v>
      </c>
    </row>
    <row r="36" spans="1:10">
      <c r="A36" s="19" t="s">
        <v>43</v>
      </c>
      <c r="B36" s="19"/>
      <c r="C36" s="36" t="s">
        <v>42</v>
      </c>
      <c r="D36" s="2" t="s">
        <v>41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50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50"/>
      <c r="D39" s="2"/>
      <c r="E39" s="2">
        <v>200</v>
      </c>
      <c r="F39" s="19"/>
      <c r="G39" s="46">
        <f>SUM(G33:G38)</f>
        <v>26.969999999999995</v>
      </c>
      <c r="H39" s="46">
        <f>SUM(H33:H38)</f>
        <v>19.690000000000001</v>
      </c>
      <c r="I39" s="46">
        <f>SUM(I33:I38)</f>
        <v>133.44999999999999</v>
      </c>
      <c r="J39" s="46">
        <f>SUM(J33:J38)</f>
        <v>819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1">
        <f>G6+G10+G19+G24+G32+G39</f>
        <v>59.66</v>
      </c>
      <c r="H40" s="51">
        <f>H6+H10+H19+H24+H32+H39</f>
        <v>50.179999999999993</v>
      </c>
      <c r="I40" s="51">
        <f>I6+I10+I19+I24+I32+I39</f>
        <v>341.75</v>
      </c>
      <c r="J40" s="51">
        <f>J6+J10+J19+J24+J32+J39</f>
        <v>2058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2024-05-19T14:13:37Z</dcterms:modified>
</cp:coreProperties>
</file>